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7620" activeTab="3"/>
  </bookViews>
  <sheets>
    <sheet name="EDUCACION" sheetId="1" r:id="rId1"/>
    <sheet name="SALUD" sheetId="4" r:id="rId2"/>
    <sheet name="DERECHO" sheetId="3" r:id="rId3"/>
    <sheet name="RESUMEN" sheetId="5" r:id="rId4"/>
  </sheets>
  <calcPr calcId="124519"/>
</workbook>
</file>

<file path=xl/calcChain.xml><?xml version="1.0" encoding="utf-8"?>
<calcChain xmlns="http://schemas.openxmlformats.org/spreadsheetml/2006/main">
  <c r="F12" i="3"/>
  <c r="F14" s="1"/>
  <c r="F13"/>
  <c r="F10" i="4"/>
  <c r="F11"/>
  <c r="C12" i="5" s="1"/>
  <c r="D12" s="1"/>
  <c r="F11" i="1"/>
  <c r="F12"/>
  <c r="F13" s="1"/>
  <c r="F10"/>
  <c r="C11" i="5" l="1"/>
  <c r="D11" s="1"/>
  <c r="D14" s="1"/>
  <c r="D15" s="1"/>
  <c r="D16" s="1"/>
  <c r="F14" i="1"/>
  <c r="F15"/>
  <c r="C13" i="5"/>
  <c r="F15" i="3"/>
  <c r="F16" s="1"/>
  <c r="F12" i="4"/>
  <c r="F13" s="1"/>
  <c r="C14" i="5" l="1"/>
  <c r="C15" s="1"/>
  <c r="C16" s="1"/>
</calcChain>
</file>

<file path=xl/sharedStrings.xml><?xml version="1.0" encoding="utf-8"?>
<sst xmlns="http://schemas.openxmlformats.org/spreadsheetml/2006/main" count="88" uniqueCount="33">
  <si>
    <t>UN</t>
  </si>
  <si>
    <t>CANT</t>
  </si>
  <si>
    <t>VR UNITARIO</t>
  </si>
  <si>
    <t>VR TOTAL</t>
  </si>
  <si>
    <t>DESCRIPCION</t>
  </si>
  <si>
    <t>UNIVERSIDAD DEL CAUCA</t>
  </si>
  <si>
    <t>SUBTOTAL</t>
  </si>
  <si>
    <t>TOTAL</t>
  </si>
  <si>
    <t>MODULO DE 4 PUESTOS SIN ESPALDAR, ASIENTOS EN PERFILES DE DURALUMNIO SATINADO, SUPERFICIE EN ACERO INOXIDABLE T-304 , SATINADO CAL 20 SOBRE AGLOMERADO ESPECIFICACADO PARA INTERPERIE DE 100*60CM. ESTRUCTURA EN TUOS DE ACERO RECUBERTA EN POLIESTER CON APLICACION DE ELECTROSTATICA</t>
  </si>
  <si>
    <t>MODULO DE 6 PUESTOS SIN ESPALDAR, ASIENTOS EN PERFILES DE DURALUMNIO SATINADO, SUPERFICIE EN ACERO INOXIDABLE T-304 , SATINADO CAL 20 SOBRE AGLOMERADO ESPECIFICACADO PARA INTERPERIE DE 100*60CM. ESTRUCTURA EN TUOS DE ACERO RECUBERTA EN POLIESTER CON APLICACION DE ELECTROSTATICA</t>
  </si>
  <si>
    <t>MODULO DE 2 PUESTOS SIN ESPALDAR, ASIENTOS EN PERFILES DE DURALUMNIO SATINADO, SUPERFICIE EN ACERO INOXIDABLE T-304 , SATINADO CAL 20 SOBRE AGLOMERADO ESPECIFICACADO PARA INTERPERIE DE 100*60CM. ESTRUCTURA EN TUOS DE ACERO RECUBERTA EN POLIESTER CON APLICACION DE ELECTROSTATICA</t>
  </si>
  <si>
    <t>IVA 16%</t>
  </si>
  <si>
    <t>ADQUSICION DE MESAS Y ASIENTOS PARA LA CAFETERIA DE EDUCACION</t>
  </si>
  <si>
    <t>DE LA UNIVERSIDAD DEL CAUCA</t>
  </si>
  <si>
    <t>ITEM</t>
  </si>
  <si>
    <t xml:space="preserve">ADQUISICION DE MOBILIARIO CAFETERIA DE CIENCIAS DE LA SALUD </t>
  </si>
  <si>
    <t>MODULO DE 4 PUESTOS SIN ESPALDAR, ASIENTOS EN PERFILES DE DURALUMNIO SATINADO, SUPERFICIE EN ACERO INOXIDABLE T-304 , SATINADO CAL 20 SOBRE AGLOMERADO ESPECIFICACADO PARA INTERPERIE DE 100*60CM. ESTRUCTURA EN TUBOS DE ACERO RECUBERTA EN POLIESTER CON APLICACION DE ELECTROSTATICA</t>
  </si>
  <si>
    <t>ADQUISICION DE MOBILIARIO  CAFETERIA DERECHO</t>
  </si>
  <si>
    <t>ASIENTOS FIJOS EN ACERO INOX TIPO BARRA, CON ESPALDAR EN PLASCA DE ALUMINIO PEDESTAL Y DESCANSE EN TUBO DE ACERO INOXIDABLE Y BASE PARA ANCLAR EN EL PISO</t>
  </si>
  <si>
    <t>VR PARCIAL</t>
  </si>
  <si>
    <t>VALOR TOTAL</t>
  </si>
  <si>
    <t>VICERRECTORIA ADMINISTRATIVA</t>
  </si>
  <si>
    <t>DIVISION ADMINISTRATIVA Y DE SERVICIOS</t>
  </si>
  <si>
    <t>AREA DE PLANTA FISICA</t>
  </si>
  <si>
    <t>RESUMEN PARA LA ADQUISICION DE MOBILIARIO  CAFETERIAS</t>
  </si>
  <si>
    <t>MOBILIARIO CAFETERIA FACULTAD DE EDUCACION</t>
  </si>
  <si>
    <t>MOBILIARIO CAFETERIA FACULTAD DE CIENCIA DE LA SALUD</t>
  </si>
  <si>
    <t>MOBILIARIO CAFETERIA FACULTAD DE CIENCIA DE LA DERECHO Y CIENCIAS POLITICAS</t>
  </si>
  <si>
    <t>VALORES</t>
  </si>
  <si>
    <t>Nombre:</t>
  </si>
  <si>
    <t>Direcc.:</t>
  </si>
  <si>
    <t>Teléfono:</t>
  </si>
  <si>
    <t>ANEXO No.</t>
  </si>
</sst>
</file>

<file path=xl/styles.xml><?xml version="1.0" encoding="utf-8"?>
<styleSheet xmlns="http://schemas.openxmlformats.org/spreadsheetml/2006/main">
  <numFmts count="1">
    <numFmt numFmtId="164" formatCode="&quot;$&quot;\ #,##0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b/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164" fontId="0" fillId="0" borderId="1" xfId="0" applyNumberFormat="1" applyBorder="1"/>
    <xf numFmtId="0" fontId="1" fillId="0" borderId="1" xfId="0" applyFont="1" applyFill="1" applyBorder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/>
    <xf numFmtId="164" fontId="3" fillId="0" borderId="1" xfId="0" applyNumberFormat="1" applyFont="1" applyBorder="1"/>
    <xf numFmtId="0" fontId="0" fillId="0" borderId="1" xfId="0" applyBorder="1" applyAlignment="1">
      <alignment horizontal="justify" wrapText="1"/>
    </xf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1" fillId="0" borderId="0" xfId="0" applyFont="1" applyBorder="1"/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164" fontId="1" fillId="0" borderId="3" xfId="0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3" fillId="0" borderId="3" xfId="0" applyNumberFormat="1" applyFont="1" applyBorder="1"/>
    <xf numFmtId="0" fontId="0" fillId="0" borderId="5" xfId="0" applyFill="1" applyBorder="1" applyAlignment="1">
      <alignment wrapText="1"/>
    </xf>
    <xf numFmtId="0" fontId="1" fillId="0" borderId="5" xfId="0" applyNumberFormat="1" applyFont="1" applyFill="1" applyBorder="1" applyAlignment="1">
      <alignment horizontal="justify" vertical="justify" wrapText="1"/>
    </xf>
    <xf numFmtId="0" fontId="0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0</xdr:rowOff>
    </xdr:from>
    <xdr:to>
      <xdr:col>1</xdr:col>
      <xdr:colOff>371475</xdr:colOff>
      <xdr:row>3</xdr:row>
      <xdr:rowOff>152400</xdr:rowOff>
    </xdr:to>
    <xdr:pic>
      <xdr:nvPicPr>
        <xdr:cNvPr id="1025" name="Picture 3" descr="Escudo Unicac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0"/>
          <a:ext cx="666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0</xdr:rowOff>
    </xdr:from>
    <xdr:to>
      <xdr:col>1</xdr:col>
      <xdr:colOff>371475</xdr:colOff>
      <xdr:row>3</xdr:row>
      <xdr:rowOff>152400</xdr:rowOff>
    </xdr:to>
    <xdr:pic>
      <xdr:nvPicPr>
        <xdr:cNvPr id="2049" name="Picture 3" descr="Escudo Unicac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0"/>
          <a:ext cx="5715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0</xdr:rowOff>
    </xdr:from>
    <xdr:to>
      <xdr:col>1</xdr:col>
      <xdr:colOff>371475</xdr:colOff>
      <xdr:row>3</xdr:row>
      <xdr:rowOff>152400</xdr:rowOff>
    </xdr:to>
    <xdr:pic>
      <xdr:nvPicPr>
        <xdr:cNvPr id="3073" name="Picture 3" descr="Escudo Unicac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0"/>
          <a:ext cx="5810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0</xdr:rowOff>
    </xdr:from>
    <xdr:to>
      <xdr:col>1</xdr:col>
      <xdr:colOff>371475</xdr:colOff>
      <xdr:row>3</xdr:row>
      <xdr:rowOff>152400</xdr:rowOff>
    </xdr:to>
    <xdr:pic>
      <xdr:nvPicPr>
        <xdr:cNvPr id="4097" name="Picture 3" descr="Escudo Unicac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0"/>
          <a:ext cx="5810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A6" sqref="A6:F6"/>
    </sheetView>
  </sheetViews>
  <sheetFormatPr baseColWidth="10" defaultRowHeight="15"/>
  <cols>
    <col min="1" max="1" width="7.7109375" customWidth="1"/>
    <col min="2" max="2" width="49.28515625" customWidth="1"/>
    <col min="3" max="3" width="7.85546875" customWidth="1"/>
    <col min="4" max="4" width="8.85546875" customWidth="1"/>
    <col min="5" max="5" width="12.42578125" customWidth="1"/>
    <col min="6" max="6" width="17.7109375" customWidth="1"/>
  </cols>
  <sheetData>
    <row r="1" spans="1:6" s="14" customFormat="1">
      <c r="A1" s="34" t="s">
        <v>5</v>
      </c>
      <c r="B1" s="35"/>
      <c r="C1" s="35"/>
      <c r="D1" s="35"/>
      <c r="E1" s="35"/>
      <c r="F1" s="36"/>
    </row>
    <row r="2" spans="1:6" s="14" customFormat="1">
      <c r="A2" s="37" t="s">
        <v>21</v>
      </c>
      <c r="B2" s="38"/>
      <c r="C2" s="38"/>
      <c r="D2" s="38"/>
      <c r="E2" s="38"/>
      <c r="F2" s="39"/>
    </row>
    <row r="3" spans="1:6" s="14" customFormat="1">
      <c r="A3" s="37" t="s">
        <v>22</v>
      </c>
      <c r="B3" s="38"/>
      <c r="C3" s="38"/>
      <c r="D3" s="38"/>
      <c r="E3" s="38"/>
      <c r="F3" s="39"/>
    </row>
    <row r="4" spans="1:6" s="14" customFormat="1">
      <c r="A4" s="37" t="s">
        <v>23</v>
      </c>
      <c r="B4" s="38"/>
      <c r="C4" s="38"/>
      <c r="D4" s="38"/>
      <c r="E4" s="38"/>
      <c r="F4" s="39"/>
    </row>
    <row r="5" spans="1:6">
      <c r="A5" s="31" t="s">
        <v>32</v>
      </c>
      <c r="B5" s="32"/>
      <c r="C5" s="32"/>
      <c r="D5" s="32"/>
      <c r="E5" s="32"/>
      <c r="F5" s="33"/>
    </row>
    <row r="6" spans="1:6">
      <c r="A6" s="28" t="s">
        <v>12</v>
      </c>
      <c r="B6" s="29"/>
      <c r="C6" s="29"/>
      <c r="D6" s="29"/>
      <c r="E6" s="29"/>
      <c r="F6" s="30"/>
    </row>
    <row r="7" spans="1:6">
      <c r="A7" s="28" t="s">
        <v>13</v>
      </c>
      <c r="B7" s="29"/>
      <c r="C7" s="29"/>
      <c r="D7" s="29"/>
      <c r="E7" s="29"/>
      <c r="F7" s="30"/>
    </row>
    <row r="8" spans="1:6">
      <c r="A8" s="18"/>
      <c r="B8" s="11"/>
      <c r="C8" s="11"/>
      <c r="D8" s="11"/>
      <c r="E8" s="11"/>
      <c r="F8" s="19"/>
    </row>
    <row r="9" spans="1:6">
      <c r="A9" s="1" t="s">
        <v>14</v>
      </c>
      <c r="B9" s="2" t="s">
        <v>4</v>
      </c>
      <c r="C9" s="2" t="s">
        <v>0</v>
      </c>
      <c r="D9" s="2" t="s">
        <v>1</v>
      </c>
      <c r="E9" s="2" t="s">
        <v>2</v>
      </c>
      <c r="F9" s="2" t="s">
        <v>3</v>
      </c>
    </row>
    <row r="10" spans="1:6" ht="105">
      <c r="A10" s="1">
        <v>1</v>
      </c>
      <c r="B10" s="10" t="s">
        <v>9</v>
      </c>
      <c r="C10" s="2" t="s">
        <v>0</v>
      </c>
      <c r="D10" s="2">
        <v>18</v>
      </c>
      <c r="E10" s="5"/>
      <c r="F10" s="5">
        <f>D10*E10</f>
        <v>0</v>
      </c>
    </row>
    <row r="11" spans="1:6" ht="105">
      <c r="A11" s="1">
        <v>2</v>
      </c>
      <c r="B11" s="10" t="s">
        <v>8</v>
      </c>
      <c r="C11" s="2" t="s">
        <v>0</v>
      </c>
      <c r="D11" s="2">
        <v>4</v>
      </c>
      <c r="E11" s="5"/>
      <c r="F11" s="5">
        <f>D11*E11</f>
        <v>0</v>
      </c>
    </row>
    <row r="12" spans="1:6" ht="105">
      <c r="A12" s="1">
        <v>3</v>
      </c>
      <c r="B12" s="10" t="s">
        <v>10</v>
      </c>
      <c r="C12" s="2" t="s">
        <v>0</v>
      </c>
      <c r="D12" s="2">
        <v>6</v>
      </c>
      <c r="E12" s="5"/>
      <c r="F12" s="5">
        <f>D12*E12</f>
        <v>0</v>
      </c>
    </row>
    <row r="13" spans="1:6">
      <c r="A13" s="1"/>
      <c r="B13" s="4" t="s">
        <v>6</v>
      </c>
      <c r="C13" s="1"/>
      <c r="D13" s="1"/>
      <c r="E13" s="1"/>
      <c r="F13" s="5">
        <f>SUM(F10:F12)</f>
        <v>0</v>
      </c>
    </row>
    <row r="14" spans="1:6">
      <c r="A14" s="1"/>
      <c r="B14" s="4" t="s">
        <v>11</v>
      </c>
      <c r="C14" s="1"/>
      <c r="D14" s="1"/>
      <c r="E14" s="1"/>
      <c r="F14" s="5">
        <f>F13*0.16</f>
        <v>0</v>
      </c>
    </row>
    <row r="15" spans="1:6">
      <c r="A15" s="1"/>
      <c r="B15" s="6" t="s">
        <v>7</v>
      </c>
      <c r="C15" s="7"/>
      <c r="D15" s="7"/>
      <c r="E15" s="7"/>
      <c r="F15" s="8">
        <f>SUM(F13:F14)</f>
        <v>0</v>
      </c>
    </row>
    <row r="16" spans="1:6">
      <c r="A16" s="18"/>
      <c r="B16" s="12"/>
      <c r="C16" s="13"/>
      <c r="D16" s="13"/>
      <c r="E16" s="13"/>
      <c r="F16" s="20"/>
    </row>
    <row r="17" spans="1:6">
      <c r="A17" s="18"/>
      <c r="B17" s="12"/>
      <c r="C17" s="13"/>
      <c r="D17" s="13"/>
      <c r="E17" s="13"/>
      <c r="F17" s="20"/>
    </row>
    <row r="18" spans="1:6">
      <c r="B18" s="26"/>
      <c r="C18" s="27"/>
      <c r="D18" s="27"/>
      <c r="E18" s="27"/>
    </row>
    <row r="19" spans="1:6">
      <c r="B19" s="11" t="s">
        <v>29</v>
      </c>
    </row>
    <row r="20" spans="1:6">
      <c r="B20" t="s">
        <v>30</v>
      </c>
    </row>
    <row r="21" spans="1:6">
      <c r="B21" t="s">
        <v>31</v>
      </c>
    </row>
    <row r="24" spans="1:6">
      <c r="A24" s="21"/>
      <c r="B24" s="22"/>
      <c r="C24" s="22"/>
      <c r="D24" s="22"/>
      <c r="E24" s="22"/>
      <c r="F24" s="23"/>
    </row>
  </sheetData>
  <mergeCells count="7">
    <mergeCell ref="A6:F6"/>
    <mergeCell ref="A7:F7"/>
    <mergeCell ref="A5:F5"/>
    <mergeCell ref="A1:F1"/>
    <mergeCell ref="A2:F2"/>
    <mergeCell ref="A3:F3"/>
    <mergeCell ref="A4:F4"/>
  </mergeCells>
  <phoneticPr fontId="2" type="noConversion"/>
  <pageMargins left="0.7" right="0.7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A6" sqref="A6:F6"/>
    </sheetView>
  </sheetViews>
  <sheetFormatPr baseColWidth="10" defaultRowHeight="15"/>
  <cols>
    <col min="1" max="1" width="6.28515625" customWidth="1"/>
    <col min="2" max="2" width="46.42578125" customWidth="1"/>
    <col min="3" max="3" width="7.140625" customWidth="1"/>
    <col min="4" max="4" width="9" customWidth="1"/>
    <col min="5" max="5" width="12.42578125" customWidth="1"/>
    <col min="6" max="6" width="18" customWidth="1"/>
  </cols>
  <sheetData>
    <row r="1" spans="1:6" s="14" customFormat="1">
      <c r="A1" s="34" t="s">
        <v>5</v>
      </c>
      <c r="B1" s="35"/>
      <c r="C1" s="35"/>
      <c r="D1" s="35"/>
      <c r="E1" s="35"/>
      <c r="F1" s="36"/>
    </row>
    <row r="2" spans="1:6" s="14" customFormat="1">
      <c r="A2" s="37" t="s">
        <v>21</v>
      </c>
      <c r="B2" s="38"/>
      <c r="C2" s="38"/>
      <c r="D2" s="38"/>
      <c r="E2" s="38"/>
      <c r="F2" s="39"/>
    </row>
    <row r="3" spans="1:6" s="14" customFormat="1">
      <c r="A3" s="37" t="s">
        <v>22</v>
      </c>
      <c r="B3" s="38"/>
      <c r="C3" s="38"/>
      <c r="D3" s="38"/>
      <c r="E3" s="38"/>
      <c r="F3" s="39"/>
    </row>
    <row r="4" spans="1:6" s="14" customFormat="1">
      <c r="A4" s="37" t="s">
        <v>23</v>
      </c>
      <c r="B4" s="38"/>
      <c r="C4" s="38"/>
      <c r="D4" s="38"/>
      <c r="E4" s="38"/>
      <c r="F4" s="39"/>
    </row>
    <row r="5" spans="1:6">
      <c r="A5" s="37" t="s">
        <v>32</v>
      </c>
      <c r="B5" s="38"/>
      <c r="C5" s="38"/>
      <c r="D5" s="38"/>
      <c r="E5" s="38"/>
      <c r="F5" s="39"/>
    </row>
    <row r="6" spans="1:6">
      <c r="A6" s="28" t="s">
        <v>15</v>
      </c>
      <c r="B6" s="29"/>
      <c r="C6" s="29"/>
      <c r="D6" s="29"/>
      <c r="E6" s="29"/>
      <c r="F6" s="30"/>
    </row>
    <row r="7" spans="1:6">
      <c r="A7" s="28" t="s">
        <v>13</v>
      </c>
      <c r="B7" s="29"/>
      <c r="C7" s="29"/>
      <c r="D7" s="29"/>
      <c r="E7" s="29"/>
      <c r="F7" s="30"/>
    </row>
    <row r="8" spans="1:6">
      <c r="A8" s="18"/>
      <c r="B8" s="11"/>
      <c r="C8" s="11"/>
      <c r="D8" s="11"/>
      <c r="E8" s="11"/>
      <c r="F8" s="19"/>
    </row>
    <row r="9" spans="1:6">
      <c r="A9" s="1" t="s">
        <v>14</v>
      </c>
      <c r="B9" s="2" t="s">
        <v>4</v>
      </c>
      <c r="C9" s="2" t="s">
        <v>0</v>
      </c>
      <c r="D9" s="2" t="s">
        <v>1</v>
      </c>
      <c r="E9" s="2" t="s">
        <v>2</v>
      </c>
      <c r="F9" s="2" t="s">
        <v>3</v>
      </c>
    </row>
    <row r="10" spans="1:6" ht="105">
      <c r="A10" s="1">
        <v>1</v>
      </c>
      <c r="B10" s="10" t="s">
        <v>16</v>
      </c>
      <c r="C10" s="2" t="s">
        <v>0</v>
      </c>
      <c r="D10" s="2">
        <v>26</v>
      </c>
      <c r="E10" s="5"/>
      <c r="F10" s="5">
        <f>D10*E10</f>
        <v>0</v>
      </c>
    </row>
    <row r="11" spans="1:6">
      <c r="A11" s="1"/>
      <c r="B11" s="4" t="s">
        <v>6</v>
      </c>
      <c r="C11" s="1"/>
      <c r="D11" s="1"/>
      <c r="E11" s="1"/>
      <c r="F11" s="5">
        <f>SUM(F10:F10)</f>
        <v>0</v>
      </c>
    </row>
    <row r="12" spans="1:6">
      <c r="A12" s="1"/>
      <c r="B12" s="4" t="s">
        <v>11</v>
      </c>
      <c r="C12" s="1"/>
      <c r="D12" s="1"/>
      <c r="E12" s="1"/>
      <c r="F12" s="5">
        <f>F11*0.16</f>
        <v>0</v>
      </c>
    </row>
    <row r="13" spans="1:6">
      <c r="A13" s="1"/>
      <c r="B13" s="6" t="s">
        <v>7</v>
      </c>
      <c r="C13" s="7"/>
      <c r="D13" s="7"/>
      <c r="E13" s="7"/>
      <c r="F13" s="9">
        <f>SUM(F11:F12)</f>
        <v>0</v>
      </c>
    </row>
    <row r="14" spans="1:6">
      <c r="A14" s="18"/>
      <c r="B14" s="12"/>
      <c r="C14" s="13"/>
      <c r="D14" s="13"/>
      <c r="E14" s="13"/>
      <c r="F14" s="24"/>
    </row>
    <row r="15" spans="1:6">
      <c r="A15" s="18"/>
      <c r="B15" s="12"/>
      <c r="C15" s="13"/>
      <c r="D15" s="13"/>
      <c r="E15" s="13"/>
      <c r="F15" s="24"/>
    </row>
    <row r="16" spans="1:6">
      <c r="B16" s="26"/>
      <c r="C16" s="27"/>
      <c r="D16" s="27"/>
      <c r="E16" s="27"/>
    </row>
    <row r="17" spans="2:2">
      <c r="B17" s="11" t="s">
        <v>29</v>
      </c>
    </row>
    <row r="18" spans="2:2">
      <c r="B18" t="s">
        <v>30</v>
      </c>
    </row>
    <row r="19" spans="2:2">
      <c r="B19" t="s">
        <v>31</v>
      </c>
    </row>
  </sheetData>
  <mergeCells count="7">
    <mergeCell ref="A6:F6"/>
    <mergeCell ref="A7:F7"/>
    <mergeCell ref="A5:F5"/>
    <mergeCell ref="A1:F1"/>
    <mergeCell ref="A2:F2"/>
    <mergeCell ref="A3:F3"/>
    <mergeCell ref="A4:F4"/>
  </mergeCells>
  <phoneticPr fontId="2" type="noConversion"/>
  <printOptions horizontalCentered="1"/>
  <pageMargins left="0.19685039370078741" right="0.19685039370078741" top="0.98425196850393704" bottom="0.98425196850393704" header="0" footer="0"/>
  <pageSetup scale="85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A7" sqref="A7:F7"/>
    </sheetView>
  </sheetViews>
  <sheetFormatPr baseColWidth="10" defaultRowHeight="15"/>
  <cols>
    <col min="1" max="1" width="6.42578125" customWidth="1"/>
    <col min="2" max="2" width="48" customWidth="1"/>
    <col min="3" max="3" width="8.5703125" customWidth="1"/>
    <col min="4" max="4" width="9" customWidth="1"/>
    <col min="5" max="5" width="13.42578125" customWidth="1"/>
    <col min="6" max="6" width="18" customWidth="1"/>
  </cols>
  <sheetData>
    <row r="1" spans="1:6" s="14" customFormat="1">
      <c r="A1" s="34" t="s">
        <v>5</v>
      </c>
      <c r="B1" s="35"/>
      <c r="C1" s="35"/>
      <c r="D1" s="35"/>
      <c r="E1" s="35"/>
      <c r="F1" s="36"/>
    </row>
    <row r="2" spans="1:6" s="14" customFormat="1">
      <c r="A2" s="37" t="s">
        <v>21</v>
      </c>
      <c r="B2" s="38"/>
      <c r="C2" s="38"/>
      <c r="D2" s="38"/>
      <c r="E2" s="38"/>
      <c r="F2" s="39"/>
    </row>
    <row r="3" spans="1:6" s="14" customFormat="1">
      <c r="A3" s="37" t="s">
        <v>22</v>
      </c>
      <c r="B3" s="38"/>
      <c r="C3" s="38"/>
      <c r="D3" s="38"/>
      <c r="E3" s="38"/>
      <c r="F3" s="39"/>
    </row>
    <row r="4" spans="1:6" s="14" customFormat="1">
      <c r="A4" s="37" t="s">
        <v>23</v>
      </c>
      <c r="B4" s="38"/>
      <c r="C4" s="38"/>
      <c r="D4" s="38"/>
      <c r="E4" s="38"/>
      <c r="F4" s="39"/>
    </row>
    <row r="5" spans="1:6" s="14" customFormat="1">
      <c r="A5" s="15"/>
      <c r="B5" s="16"/>
      <c r="C5" s="16"/>
      <c r="D5" s="16"/>
      <c r="E5" s="16"/>
      <c r="F5" s="17"/>
    </row>
    <row r="6" spans="1:6">
      <c r="A6" s="31" t="s">
        <v>32</v>
      </c>
      <c r="B6" s="32"/>
      <c r="C6" s="32"/>
      <c r="D6" s="32"/>
      <c r="E6" s="32"/>
      <c r="F6" s="33"/>
    </row>
    <row r="7" spans="1:6">
      <c r="A7" s="28" t="s">
        <v>17</v>
      </c>
      <c r="B7" s="29"/>
      <c r="C7" s="29"/>
      <c r="D7" s="29"/>
      <c r="E7" s="29"/>
      <c r="F7" s="30"/>
    </row>
    <row r="8" spans="1:6">
      <c r="A8" s="28" t="s">
        <v>13</v>
      </c>
      <c r="B8" s="29"/>
      <c r="C8" s="29"/>
      <c r="D8" s="29"/>
      <c r="E8" s="29"/>
      <c r="F8" s="30"/>
    </row>
    <row r="9" spans="1:6">
      <c r="A9" s="18"/>
      <c r="B9" s="11"/>
      <c r="C9" s="11"/>
      <c r="D9" s="11"/>
      <c r="E9" s="11"/>
      <c r="F9" s="19"/>
    </row>
    <row r="10" spans="1:6">
      <c r="A10" s="1" t="s">
        <v>14</v>
      </c>
      <c r="B10" s="2" t="s">
        <v>4</v>
      </c>
      <c r="C10" s="2" t="s">
        <v>0</v>
      </c>
      <c r="D10" s="2" t="s">
        <v>1</v>
      </c>
      <c r="E10" s="2" t="s">
        <v>2</v>
      </c>
      <c r="F10" s="2" t="s">
        <v>3</v>
      </c>
    </row>
    <row r="11" spans="1:6">
      <c r="A11" s="1"/>
      <c r="B11" s="3"/>
      <c r="C11" s="2"/>
      <c r="D11" s="2"/>
      <c r="E11" s="5"/>
      <c r="F11" s="5"/>
    </row>
    <row r="12" spans="1:6" ht="105">
      <c r="A12" s="1">
        <v>1</v>
      </c>
      <c r="B12" s="10" t="s">
        <v>8</v>
      </c>
      <c r="C12" s="2" t="s">
        <v>0</v>
      </c>
      <c r="D12" s="2">
        <v>15</v>
      </c>
      <c r="E12" s="5"/>
      <c r="F12" s="5">
        <f>D12*E12</f>
        <v>0</v>
      </c>
    </row>
    <row r="13" spans="1:6" ht="60">
      <c r="A13" s="1">
        <v>2</v>
      </c>
      <c r="B13" s="10" t="s">
        <v>18</v>
      </c>
      <c r="C13" s="2" t="s">
        <v>0</v>
      </c>
      <c r="D13" s="2">
        <v>10</v>
      </c>
      <c r="E13" s="5"/>
      <c r="F13" s="5">
        <f>D13*E13</f>
        <v>0</v>
      </c>
    </row>
    <row r="14" spans="1:6">
      <c r="A14" s="1"/>
      <c r="B14" s="3" t="s">
        <v>19</v>
      </c>
      <c r="C14" s="2"/>
      <c r="D14" s="2"/>
      <c r="E14" s="5"/>
      <c r="F14" s="8">
        <f>SUM(F12:F13)</f>
        <v>0</v>
      </c>
    </row>
    <row r="15" spans="1:6">
      <c r="A15" s="1"/>
      <c r="B15" s="3" t="s">
        <v>11</v>
      </c>
      <c r="C15" s="2"/>
      <c r="D15" s="2"/>
      <c r="E15" s="5"/>
      <c r="F15" s="8">
        <f>F14*0.16</f>
        <v>0</v>
      </c>
    </row>
    <row r="16" spans="1:6">
      <c r="A16" s="1"/>
      <c r="B16" s="3" t="s">
        <v>20</v>
      </c>
      <c r="C16" s="2"/>
      <c r="D16" s="2"/>
      <c r="E16" s="5"/>
      <c r="F16" s="8">
        <f>F15+F14</f>
        <v>0</v>
      </c>
    </row>
    <row r="17" spans="1:6">
      <c r="A17" s="18"/>
      <c r="B17" s="11"/>
      <c r="C17" s="11"/>
      <c r="D17" s="11"/>
      <c r="E17" s="11"/>
      <c r="F17" s="19"/>
    </row>
    <row r="18" spans="1:6">
      <c r="A18" s="18"/>
      <c r="B18" s="11"/>
      <c r="C18" s="11"/>
      <c r="D18" s="11"/>
      <c r="E18" s="11"/>
      <c r="F18" s="19"/>
    </row>
    <row r="19" spans="1:6">
      <c r="B19" s="26"/>
      <c r="C19" s="27"/>
      <c r="D19" s="27"/>
      <c r="E19" s="27"/>
    </row>
    <row r="20" spans="1:6">
      <c r="B20" s="11" t="s">
        <v>29</v>
      </c>
    </row>
    <row r="21" spans="1:6">
      <c r="B21" t="s">
        <v>30</v>
      </c>
    </row>
    <row r="22" spans="1:6">
      <c r="B22" t="s">
        <v>31</v>
      </c>
    </row>
    <row r="25" spans="1:6">
      <c r="A25" s="21"/>
      <c r="B25" s="25"/>
      <c r="C25" s="22"/>
      <c r="D25" s="22"/>
      <c r="E25" s="22"/>
      <c r="F25" s="23"/>
    </row>
  </sheetData>
  <mergeCells count="7">
    <mergeCell ref="A7:F7"/>
    <mergeCell ref="A8:F8"/>
    <mergeCell ref="A6:F6"/>
    <mergeCell ref="A1:F1"/>
    <mergeCell ref="A2:F2"/>
    <mergeCell ref="A3:F3"/>
    <mergeCell ref="A4:F4"/>
  </mergeCells>
  <phoneticPr fontId="2" type="noConversion"/>
  <printOptions horizontalCentered="1"/>
  <pageMargins left="0.19685039370078741" right="0.19685039370078741" top="0.98425196850393704" bottom="0.19685039370078741" header="0.31496062992125984" footer="0.31496062992125984"/>
  <pageSetup scale="85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B23" sqref="B23"/>
    </sheetView>
  </sheetViews>
  <sheetFormatPr baseColWidth="10" defaultRowHeight="15"/>
  <cols>
    <col min="1" max="1" width="6.42578125" customWidth="1"/>
    <col min="2" max="2" width="48" customWidth="1"/>
    <col min="3" max="3" width="13.42578125" customWidth="1"/>
    <col min="4" max="4" width="18" customWidth="1"/>
  </cols>
  <sheetData>
    <row r="1" spans="1:4">
      <c r="A1" s="34" t="s">
        <v>5</v>
      </c>
      <c r="B1" s="35"/>
      <c r="C1" s="35"/>
      <c r="D1" s="36"/>
    </row>
    <row r="2" spans="1:4">
      <c r="A2" s="37" t="s">
        <v>21</v>
      </c>
      <c r="B2" s="38"/>
      <c r="C2" s="38"/>
      <c r="D2" s="39"/>
    </row>
    <row r="3" spans="1:4">
      <c r="A3" s="37" t="s">
        <v>22</v>
      </c>
      <c r="B3" s="38"/>
      <c r="C3" s="38"/>
      <c r="D3" s="39"/>
    </row>
    <row r="4" spans="1:4">
      <c r="A4" s="37" t="s">
        <v>23</v>
      </c>
      <c r="B4" s="38"/>
      <c r="C4" s="38"/>
      <c r="D4" s="39"/>
    </row>
    <row r="5" spans="1:4">
      <c r="A5" s="15"/>
      <c r="B5" s="16"/>
      <c r="C5" s="16"/>
      <c r="D5" s="17"/>
    </row>
    <row r="6" spans="1:4">
      <c r="A6" s="31" t="s">
        <v>32</v>
      </c>
      <c r="B6" s="32"/>
      <c r="C6" s="32"/>
      <c r="D6" s="33"/>
    </row>
    <row r="7" spans="1:4">
      <c r="A7" s="28" t="s">
        <v>24</v>
      </c>
      <c r="B7" s="29"/>
      <c r="C7" s="29"/>
      <c r="D7" s="30"/>
    </row>
    <row r="8" spans="1:4">
      <c r="A8" s="28" t="s">
        <v>13</v>
      </c>
      <c r="B8" s="29"/>
      <c r="C8" s="29"/>
      <c r="D8" s="30"/>
    </row>
    <row r="9" spans="1:4">
      <c r="A9" s="18"/>
      <c r="B9" s="11"/>
      <c r="C9" s="11"/>
      <c r="D9" s="19"/>
    </row>
    <row r="10" spans="1:4">
      <c r="A10" s="1" t="s">
        <v>14</v>
      </c>
      <c r="B10" s="2" t="s">
        <v>4</v>
      </c>
      <c r="C10" s="40" t="s">
        <v>28</v>
      </c>
      <c r="D10" s="41"/>
    </row>
    <row r="11" spans="1:4">
      <c r="A11" s="1">
        <v>1</v>
      </c>
      <c r="B11" s="10" t="s">
        <v>25</v>
      </c>
      <c r="C11" s="40">
        <f>+EDUCACION!F13</f>
        <v>0</v>
      </c>
      <c r="D11" s="41" t="e">
        <f>#REF!*C11</f>
        <v>#REF!</v>
      </c>
    </row>
    <row r="12" spans="1:4" ht="30">
      <c r="A12" s="1">
        <v>2</v>
      </c>
      <c r="B12" s="10" t="s">
        <v>26</v>
      </c>
      <c r="C12" s="40">
        <f>+SALUD!F11</f>
        <v>0</v>
      </c>
      <c r="D12" s="41" t="e">
        <f>#REF!*C12</f>
        <v>#REF!</v>
      </c>
    </row>
    <row r="13" spans="1:4" ht="30">
      <c r="A13" s="1">
        <v>3</v>
      </c>
      <c r="B13" s="10" t="s">
        <v>27</v>
      </c>
      <c r="C13" s="40">
        <f>+DERECHO!F14</f>
        <v>0</v>
      </c>
      <c r="D13" s="41"/>
    </row>
    <row r="14" spans="1:4">
      <c r="A14" s="1"/>
      <c r="B14" s="3" t="s">
        <v>6</v>
      </c>
      <c r="C14" s="40">
        <f>+C13+C12+C11</f>
        <v>0</v>
      </c>
      <c r="D14" s="41" t="e">
        <f>SUM(D11:D12)</f>
        <v>#REF!</v>
      </c>
    </row>
    <row r="15" spans="1:4">
      <c r="A15" s="1"/>
      <c r="B15" s="3" t="s">
        <v>11</v>
      </c>
      <c r="C15" s="40">
        <f>+C14*0.16</f>
        <v>0</v>
      </c>
      <c r="D15" s="41" t="e">
        <f>D14*0.16</f>
        <v>#REF!</v>
      </c>
    </row>
    <row r="16" spans="1:4">
      <c r="A16" s="1"/>
      <c r="B16" s="3" t="s">
        <v>20</v>
      </c>
      <c r="C16" s="40">
        <f>+C15+C14</f>
        <v>0</v>
      </c>
      <c r="D16" s="41" t="e">
        <f>D15+D14</f>
        <v>#REF!</v>
      </c>
    </row>
    <row r="17" spans="1:5">
      <c r="A17" s="18"/>
      <c r="B17" s="11"/>
      <c r="C17" s="11"/>
      <c r="D17" s="19"/>
    </row>
    <row r="18" spans="1:5">
      <c r="A18" s="21"/>
      <c r="B18" s="25"/>
      <c r="C18" s="22"/>
      <c r="D18" s="23"/>
    </row>
    <row r="20" spans="1:5">
      <c r="B20" s="26"/>
      <c r="C20" s="27"/>
      <c r="D20" s="27"/>
      <c r="E20" s="27"/>
    </row>
    <row r="21" spans="1:5">
      <c r="B21" s="11" t="s">
        <v>29</v>
      </c>
    </row>
    <row r="22" spans="1:5">
      <c r="B22" t="s">
        <v>30</v>
      </c>
    </row>
    <row r="23" spans="1:5">
      <c r="B23" t="s">
        <v>31</v>
      </c>
    </row>
  </sheetData>
  <mergeCells count="14">
    <mergeCell ref="A7:D7"/>
    <mergeCell ref="A1:D1"/>
    <mergeCell ref="A2:D2"/>
    <mergeCell ref="A3:D3"/>
    <mergeCell ref="A4:D4"/>
    <mergeCell ref="A6:D6"/>
    <mergeCell ref="A8:D8"/>
    <mergeCell ref="C10:D10"/>
    <mergeCell ref="C15:D15"/>
    <mergeCell ref="C16:D16"/>
    <mergeCell ref="C11:D11"/>
    <mergeCell ref="C12:D12"/>
    <mergeCell ref="C13:D13"/>
    <mergeCell ref="C14:D14"/>
  </mergeCells>
  <phoneticPr fontId="2" type="noConversion"/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EDUCACION</vt:lpstr>
      <vt:lpstr>SALUD</vt:lpstr>
      <vt:lpstr>DERECHO</vt:lpstr>
      <vt:lpstr>RESUMEN</vt:lpstr>
    </vt:vector>
  </TitlesOfParts>
  <Company>UCAUCA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UNICAUCA</dc:creator>
  <cp:lastModifiedBy>PC</cp:lastModifiedBy>
  <cp:lastPrinted>2012-12-13T17:00:07Z</cp:lastPrinted>
  <dcterms:created xsi:type="dcterms:W3CDTF">2012-06-05T11:16:56Z</dcterms:created>
  <dcterms:modified xsi:type="dcterms:W3CDTF">2012-12-19T20:55:58Z</dcterms:modified>
</cp:coreProperties>
</file>